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<sst xmlns="http://schemas.openxmlformats.org/spreadsheetml/2006/main" count="30" uniqueCount="28">
  <si>
    <t>附件：</t>
  </si>
  <si>
    <t>2022年第二批中央和省级财政衔接推进乡村振兴补助资金分配结果的公告</t>
  </si>
  <si>
    <t>单位：万元</t>
  </si>
  <si>
    <t>序号</t>
  </si>
  <si>
    <t>资金来源</t>
  </si>
  <si>
    <t>资金分配</t>
  </si>
  <si>
    <t>备注</t>
  </si>
  <si>
    <t>资金类型</t>
  </si>
  <si>
    <t>合计</t>
  </si>
  <si>
    <t>其中层级</t>
  </si>
  <si>
    <t>公告比例</t>
  </si>
  <si>
    <t>公告日期</t>
  </si>
  <si>
    <t>分配日期</t>
  </si>
  <si>
    <t>中央</t>
  </si>
  <si>
    <t>省级</t>
  </si>
  <si>
    <t>州级</t>
  </si>
  <si>
    <t>县级</t>
  </si>
  <si>
    <t>衔接资金</t>
  </si>
  <si>
    <t>县交通局</t>
  </si>
  <si>
    <t>2022.6.9</t>
  </si>
  <si>
    <t>2022.6.8</t>
  </si>
  <si>
    <t>县水务局</t>
  </si>
  <si>
    <t>县科农牧局</t>
  </si>
  <si>
    <t>县住建局</t>
  </si>
  <si>
    <t>县乡村振兴局</t>
  </si>
  <si>
    <t>县供销社</t>
  </si>
  <si>
    <t>县组织部</t>
  </si>
  <si>
    <t>县就业局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</si>
</sst>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0"/>
      <color theme="1"/>
      <name val="宋体"/>
      <charset val="134"/>
      <scheme val="minor"/>
    </font>
    <font>
      <b/>
      <sz val="12"/>
      <color theme="1"/>
      <name val="宋体"/>
      <charset val="134"/>
      <scheme val="minor"/>
    </font>
    <font>
      <b/>
      <sz val="11"/>
      <color theme="1"/>
      <name val="宋体"/>
      <charset val="134"/>
      <scheme val="minor"/>
    </font>
    <font>
      <sz val="12"/>
      <name val="宋体"/>
      <charset val="134"/>
    </font>
    <font>
      <sz val="11"/>
      <name val="仿宋_GB2312"/>
      <charset val="134"/>
    </font>
    <font>
      <sz val="11"/>
      <color rgb="FF006100"/>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2" borderId="0" applyNumberFormat="0" applyBorder="0" applyAlignment="0" applyProtection="0">
      <alignment vertical="center"/>
    </xf>
    <xf numFmtId="0" fontId="12"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5"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6" borderId="17" applyNumberFormat="0" applyFont="0" applyAlignment="0" applyProtection="0">
      <alignment vertical="center"/>
    </xf>
    <xf numFmtId="0" fontId="15" fillId="11"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19" applyNumberFormat="0" applyFill="0" applyAlignment="0" applyProtection="0">
      <alignment vertical="center"/>
    </xf>
    <xf numFmtId="0" fontId="23" fillId="0" borderId="19" applyNumberFormat="0" applyFill="0" applyAlignment="0" applyProtection="0">
      <alignment vertical="center"/>
    </xf>
    <xf numFmtId="0" fontId="15" fillId="14" borderId="0" applyNumberFormat="0" applyBorder="0" applyAlignment="0" applyProtection="0">
      <alignment vertical="center"/>
    </xf>
    <xf numFmtId="0" fontId="10" fillId="0" borderId="14" applyNumberFormat="0" applyFill="0" applyAlignment="0" applyProtection="0">
      <alignment vertical="center"/>
    </xf>
    <xf numFmtId="0" fontId="15" fillId="6" borderId="0" applyNumberFormat="0" applyBorder="0" applyAlignment="0" applyProtection="0">
      <alignment vertical="center"/>
    </xf>
    <xf numFmtId="0" fontId="9" fillId="3" borderId="13" applyNumberFormat="0" applyAlignment="0" applyProtection="0">
      <alignment vertical="center"/>
    </xf>
    <xf numFmtId="0" fontId="19" fillId="3" borderId="15" applyNumberFormat="0" applyAlignment="0" applyProtection="0">
      <alignment vertical="center"/>
    </xf>
    <xf numFmtId="0" fontId="20" fillId="17" borderId="18" applyNumberFormat="0" applyAlignment="0" applyProtection="0">
      <alignment vertical="center"/>
    </xf>
    <xf numFmtId="0" fontId="18" fillId="18" borderId="0" applyNumberFormat="0" applyBorder="0" applyAlignment="0" applyProtection="0">
      <alignment vertical="center"/>
    </xf>
    <xf numFmtId="0" fontId="15" fillId="5" borderId="0" applyNumberFormat="0" applyBorder="0" applyAlignment="0" applyProtection="0">
      <alignment vertical="center"/>
    </xf>
    <xf numFmtId="0" fontId="13" fillId="0" borderId="16" applyNumberFormat="0" applyFill="0" applyAlignment="0" applyProtection="0">
      <alignment vertical="center"/>
    </xf>
    <xf numFmtId="0" fontId="8" fillId="0" borderId="12" applyNumberFormat="0" applyFill="0" applyAlignment="0" applyProtection="0">
      <alignment vertical="center"/>
    </xf>
    <xf numFmtId="0" fontId="6" fillId="2" borderId="0" applyNumberFormat="0" applyBorder="0" applyAlignment="0" applyProtection="0">
      <alignment vertical="center"/>
    </xf>
    <xf numFmtId="0" fontId="17" fillId="9" borderId="0" applyNumberFormat="0" applyBorder="0" applyAlignment="0" applyProtection="0">
      <alignment vertical="center"/>
    </xf>
    <xf numFmtId="0" fontId="18" fillId="13" borderId="0" applyNumberFormat="0" applyBorder="0" applyAlignment="0" applyProtection="0">
      <alignment vertical="center"/>
    </xf>
    <xf numFmtId="0" fontId="15" fillId="21" borderId="0" applyNumberFormat="0" applyBorder="0" applyAlignment="0" applyProtection="0">
      <alignment vertical="center"/>
    </xf>
    <xf numFmtId="0" fontId="18" fillId="24" borderId="0" applyNumberFormat="0" applyBorder="0" applyAlignment="0" applyProtection="0">
      <alignment vertical="center"/>
    </xf>
    <xf numFmtId="0" fontId="18" fillId="27" borderId="0" applyNumberFormat="0" applyBorder="0" applyAlignment="0" applyProtection="0">
      <alignment vertical="center"/>
    </xf>
    <xf numFmtId="0" fontId="18" fillId="30" borderId="0" applyNumberFormat="0" applyBorder="0" applyAlignment="0" applyProtection="0">
      <alignment vertical="center"/>
    </xf>
    <xf numFmtId="0" fontId="18" fillId="20" borderId="0" applyNumberFormat="0" applyBorder="0" applyAlignment="0" applyProtection="0">
      <alignment vertical="center"/>
    </xf>
    <xf numFmtId="0" fontId="15" fillId="26" borderId="0" applyNumberFormat="0" applyBorder="0" applyAlignment="0" applyProtection="0">
      <alignment vertical="center"/>
    </xf>
    <xf numFmtId="0" fontId="15" fillId="29" borderId="0" applyNumberFormat="0" applyBorder="0" applyAlignment="0" applyProtection="0">
      <alignment vertical="center"/>
    </xf>
    <xf numFmtId="0" fontId="18" fillId="25" borderId="0" applyNumberFormat="0" applyBorder="0" applyAlignment="0" applyProtection="0">
      <alignment vertical="center"/>
    </xf>
    <xf numFmtId="0" fontId="18" fillId="23" borderId="0" applyNumberFormat="0" applyBorder="0" applyAlignment="0" applyProtection="0">
      <alignment vertical="center"/>
    </xf>
    <xf numFmtId="0" fontId="15" fillId="8" borderId="0" applyNumberFormat="0" applyBorder="0" applyAlignment="0" applyProtection="0">
      <alignment vertical="center"/>
    </xf>
    <xf numFmtId="0" fontId="18" fillId="22" borderId="0" applyNumberFormat="0" applyBorder="0" applyAlignment="0" applyProtection="0">
      <alignment vertical="center"/>
    </xf>
    <xf numFmtId="0" fontId="15" fillId="28" borderId="0" applyNumberFormat="0" applyBorder="0" applyAlignment="0" applyProtection="0">
      <alignment vertical="center"/>
    </xf>
    <xf numFmtId="0" fontId="15" fillId="19"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lignment vertical="center"/>
    </xf>
    <xf numFmtId="0" fontId="3" fillId="0" borderId="4"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9" fontId="0" fillId="0" borderId="1" xfId="0" applyNumberFormat="1" applyBorder="1" applyAlignment="1">
      <alignment horizontal="center" vertical="center"/>
    </xf>
    <xf numFmtId="0"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workbookViewId="0">
      <selection activeCell="O10" sqref="O10"/>
    </sheetView>
  </sheetViews>
  <sheetFormatPr defaultColWidth="9" defaultRowHeight="13.5"/>
  <cols>
    <col min="1" max="1" width="7.75" customWidth="1"/>
    <col min="2" max="2" width="11.75" customWidth="1"/>
    <col min="4" max="4" width="9.625" customWidth="1"/>
    <col min="8" max="8" width="15" style="1" customWidth="1"/>
    <col min="9" max="9" width="12.375" customWidth="1"/>
    <col min="10" max="10" width="11" customWidth="1"/>
    <col min="11" max="11" width="10.25" customWidth="1"/>
    <col min="12" max="12" width="11.625" customWidth="1"/>
  </cols>
  <sheetData>
    <row r="1" spans="1:1">
      <c r="A1" s="2" t="s">
        <v>0</v>
      </c>
    </row>
    <row r="2" ht="29" customHeight="1" spans="1:12">
      <c r="A2" s="3" t="s">
        <v>1</v>
      </c>
      <c r="B2" s="3"/>
      <c r="C2" s="3"/>
      <c r="D2" s="3"/>
      <c r="E2" s="3"/>
      <c r="F2" s="3"/>
      <c r="G2" s="3"/>
      <c r="H2" s="4"/>
      <c r="I2" s="3"/>
      <c r="J2" s="3"/>
      <c r="K2" s="3"/>
      <c r="L2" s="3"/>
    </row>
    <row r="3" spans="12:12">
      <c r="L3" s="2" t="s">
        <v>2</v>
      </c>
    </row>
    <row r="4" spans="1:12">
      <c r="A4" s="5" t="s">
        <v>3</v>
      </c>
      <c r="B4" s="5" t="s">
        <v>4</v>
      </c>
      <c r="C4" s="5"/>
      <c r="D4" s="5"/>
      <c r="E4" s="5"/>
      <c r="F4" s="5"/>
      <c r="G4" s="5"/>
      <c r="H4" s="6" t="s">
        <v>5</v>
      </c>
      <c r="I4" s="17"/>
      <c r="J4" s="18" t="s">
        <v>6</v>
      </c>
      <c r="K4" s="18"/>
      <c r="L4" s="19"/>
    </row>
    <row r="5" spans="1:12">
      <c r="A5" s="5"/>
      <c r="B5" s="5" t="s">
        <v>7</v>
      </c>
      <c r="C5" s="5" t="s">
        <v>8</v>
      </c>
      <c r="D5" s="5" t="s">
        <v>9</v>
      </c>
      <c r="E5" s="5"/>
      <c r="F5" s="5"/>
      <c r="G5" s="5"/>
      <c r="H5" s="7"/>
      <c r="I5" s="20"/>
      <c r="J5" s="17" t="s">
        <v>10</v>
      </c>
      <c r="K5" s="21" t="s">
        <v>11</v>
      </c>
      <c r="L5" s="21" t="s">
        <v>12</v>
      </c>
    </row>
    <row r="6" spans="1:12">
      <c r="A6" s="5"/>
      <c r="B6" s="5"/>
      <c r="C6" s="5"/>
      <c r="D6" s="8" t="s">
        <v>13</v>
      </c>
      <c r="E6" s="8" t="s">
        <v>14</v>
      </c>
      <c r="F6" s="8" t="s">
        <v>15</v>
      </c>
      <c r="G6" s="8" t="s">
        <v>16</v>
      </c>
      <c r="H6" s="9"/>
      <c r="I6" s="22"/>
      <c r="J6" s="22"/>
      <c r="K6" s="23"/>
      <c r="L6" s="23"/>
    </row>
    <row r="7" ht="27" customHeight="1" spans="1:12">
      <c r="A7" s="10" t="s">
        <v>8</v>
      </c>
      <c r="B7" s="10"/>
      <c r="C7" s="11">
        <f>D7+E7+F7+G7</f>
        <v>1372</v>
      </c>
      <c r="D7" s="11">
        <f>SUM(D8:D16)</f>
        <v>652</v>
      </c>
      <c r="E7" s="11">
        <f>SUM(E8:E16)</f>
        <v>720</v>
      </c>
      <c r="F7" s="11">
        <f>SUM(F8:F16)</f>
        <v>0</v>
      </c>
      <c r="G7" s="11">
        <f>SUM(G8:G16)</f>
        <v>0</v>
      </c>
      <c r="H7" s="12"/>
      <c r="I7" s="10">
        <f>SUM(I8:I16)</f>
        <v>1372</v>
      </c>
      <c r="J7" s="11"/>
      <c r="K7" s="11"/>
      <c r="L7" s="11"/>
    </row>
    <row r="8" spans="1:12">
      <c r="A8" s="10">
        <v>1</v>
      </c>
      <c r="B8" s="10" t="s">
        <v>17</v>
      </c>
      <c r="C8" s="11">
        <f>D8+E8+F8+G8</f>
        <v>652</v>
      </c>
      <c r="D8" s="11">
        <v>652</v>
      </c>
      <c r="E8" s="11"/>
      <c r="F8" s="11"/>
      <c r="G8" s="11"/>
      <c r="H8" s="13" t="s">
        <v>18</v>
      </c>
      <c r="I8" s="10">
        <v>652</v>
      </c>
      <c r="J8" s="24">
        <v>1</v>
      </c>
      <c r="K8" s="10" t="s">
        <v>19</v>
      </c>
      <c r="L8" s="10" t="s">
        <v>20</v>
      </c>
    </row>
    <row r="9" ht="14.25" spans="1:12">
      <c r="A9" s="10">
        <v>2</v>
      </c>
      <c r="B9" s="10"/>
      <c r="C9" s="11">
        <f>D9+E9+F9+G9</f>
        <v>720</v>
      </c>
      <c r="D9" s="11"/>
      <c r="E9" s="11">
        <v>720</v>
      </c>
      <c r="F9" s="11"/>
      <c r="G9" s="11"/>
      <c r="H9" s="14" t="s">
        <v>21</v>
      </c>
      <c r="I9" s="10">
        <v>334.6</v>
      </c>
      <c r="J9" s="24"/>
      <c r="K9" s="10"/>
      <c r="L9" s="10"/>
    </row>
    <row r="10" ht="14.25" spans="1:12">
      <c r="A10" s="10">
        <v>3</v>
      </c>
      <c r="B10" s="10"/>
      <c r="C10" s="11"/>
      <c r="D10" s="11"/>
      <c r="E10" s="11"/>
      <c r="F10" s="11"/>
      <c r="G10" s="11"/>
      <c r="H10" s="14" t="s">
        <v>22</v>
      </c>
      <c r="I10" s="25">
        <v>28.5</v>
      </c>
      <c r="J10" s="24"/>
      <c r="K10" s="10"/>
      <c r="L10" s="10"/>
    </row>
    <row r="11" ht="14.25" spans="1:12">
      <c r="A11" s="10">
        <v>4</v>
      </c>
      <c r="B11" s="10"/>
      <c r="C11" s="11"/>
      <c r="D11" s="11"/>
      <c r="E11" s="11"/>
      <c r="F11" s="11"/>
      <c r="G11" s="11"/>
      <c r="H11" s="14" t="s">
        <v>23</v>
      </c>
      <c r="I11" s="25">
        <v>52.24</v>
      </c>
      <c r="J11" s="24"/>
      <c r="K11" s="10"/>
      <c r="L11" s="10"/>
    </row>
    <row r="12" ht="14.25" spans="1:12">
      <c r="A12" s="10">
        <v>5</v>
      </c>
      <c r="B12" s="10"/>
      <c r="C12" s="11"/>
      <c r="D12" s="11"/>
      <c r="E12" s="11"/>
      <c r="F12" s="11"/>
      <c r="G12" s="11"/>
      <c r="H12" s="15" t="s">
        <v>24</v>
      </c>
      <c r="I12" s="25">
        <v>80</v>
      </c>
      <c r="J12" s="24"/>
      <c r="K12" s="10"/>
      <c r="L12" s="10"/>
    </row>
    <row r="13" ht="14.25" spans="1:12">
      <c r="A13" s="10">
        <v>6</v>
      </c>
      <c r="B13" s="10"/>
      <c r="C13" s="11"/>
      <c r="D13" s="11"/>
      <c r="E13" s="11"/>
      <c r="F13" s="11"/>
      <c r="G13" s="11"/>
      <c r="H13" s="15" t="s">
        <v>25</v>
      </c>
      <c r="I13" s="25">
        <v>20</v>
      </c>
      <c r="J13" s="24"/>
      <c r="K13" s="10"/>
      <c r="L13" s="10"/>
    </row>
    <row r="14" ht="14.25" spans="1:12">
      <c r="A14" s="10">
        <v>7</v>
      </c>
      <c r="B14" s="10"/>
      <c r="C14" s="11"/>
      <c r="D14" s="11"/>
      <c r="E14" s="11"/>
      <c r="F14" s="11"/>
      <c r="G14" s="11"/>
      <c r="H14" s="15" t="s">
        <v>26</v>
      </c>
      <c r="I14" s="25">
        <v>88</v>
      </c>
      <c r="J14" s="24"/>
      <c r="K14" s="10"/>
      <c r="L14" s="10"/>
    </row>
    <row r="15" ht="14.25" spans="1:12">
      <c r="A15" s="10">
        <v>8</v>
      </c>
      <c r="B15" s="10"/>
      <c r="C15" s="11"/>
      <c r="D15" s="11"/>
      <c r="E15" s="11"/>
      <c r="F15" s="11"/>
      <c r="G15" s="11"/>
      <c r="H15" s="15" t="s">
        <v>27</v>
      </c>
      <c r="I15" s="25">
        <v>55.16</v>
      </c>
      <c r="J15" s="24"/>
      <c r="K15" s="10"/>
      <c r="L15" s="10"/>
    </row>
    <row r="16" ht="14.25" spans="1:12">
      <c r="A16" s="10">
        <v>9</v>
      </c>
      <c r="B16" s="10"/>
      <c r="C16" s="11"/>
      <c r="D16" s="11"/>
      <c r="E16" s="11"/>
      <c r="F16" s="11"/>
      <c r="G16" s="11"/>
      <c r="H16" s="16" t="s">
        <v>18</v>
      </c>
      <c r="I16" s="25">
        <v>61.5</v>
      </c>
      <c r="J16" s="24"/>
      <c r="K16" s="10"/>
      <c r="L16" s="10"/>
    </row>
  </sheetData>
  <mergeCells count="16">
    <mergeCell ref="A2:L2"/>
    <mergeCell ref="B4:G4"/>
    <mergeCell ref="J4:L4"/>
    <mergeCell ref="D5:G5"/>
    <mergeCell ref="A7:B7"/>
    <mergeCell ref="A4:A6"/>
    <mergeCell ref="B5:B6"/>
    <mergeCell ref="B8:B16"/>
    <mergeCell ref="C5:C6"/>
    <mergeCell ref="J5:J6"/>
    <mergeCell ref="J8:J16"/>
    <mergeCell ref="K5:K6"/>
    <mergeCell ref="K8:K16"/>
    <mergeCell ref="L5:L6"/>
    <mergeCell ref="L8:L16"/>
    <mergeCell ref="H4:I6"/>
  </mergeCells>
  <pageMargins left="0.699305555555556" right="0.699305555555556" top="0.75" bottom="0.75" header="0.3" footer="0.3"/>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2022-06-16T11:08:00Z</dcterms:created>
  <dcterms:modified xsi:type="dcterms:W3CDTF">2022-12-20T09:23:46Z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ICV">
    <vt:lpwstr>26E2DA0516BD483DB4E6D308021E1D0C</vt:lpwstr>
  </property>
</Properties>
</file>